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esa Kunert\Desktop\Zapytanie na materiały opatrunkowe\"/>
    </mc:Choice>
  </mc:AlternateContent>
  <bookViews>
    <workbookView xWindow="0" yWindow="0" windowWidth="23040" windowHeight="9264"/>
  </bookViews>
  <sheets>
    <sheet name="Szymiszów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9" i="2"/>
  <c r="D20" i="2"/>
  <c r="D21" i="2"/>
  <c r="D22" i="2"/>
  <c r="D23" i="2"/>
  <c r="D24" i="2"/>
</calcChain>
</file>

<file path=xl/sharedStrings.xml><?xml version="1.0" encoding="utf-8"?>
<sst xmlns="http://schemas.openxmlformats.org/spreadsheetml/2006/main" count="67" uniqueCount="48">
  <si>
    <t>op/100szt</t>
  </si>
  <si>
    <t>op/50szt</t>
  </si>
  <si>
    <t>Strzykawka 2ml</t>
  </si>
  <si>
    <t>Strzykawka  5ml</t>
  </si>
  <si>
    <t>Strzykawka  20ml</t>
  </si>
  <si>
    <t>Strzykawki</t>
  </si>
  <si>
    <t>Przyrządy do przetoczeń</t>
  </si>
  <si>
    <t>szt</t>
  </si>
  <si>
    <t>Sprzęt ogólnomedyczny</t>
  </si>
  <si>
    <t>Urologia</t>
  </si>
  <si>
    <t>Kompres gazowy nj. 17nit 8w 10cmx10cm</t>
  </si>
  <si>
    <t>op/3szt</t>
  </si>
  <si>
    <t>Kompres gazowy jałowy 17nit 8w 10cmx10cm a`3szt</t>
  </si>
  <si>
    <t>Kompresy gazowe</t>
  </si>
  <si>
    <t>Opaska dziana  4mx10cm</t>
  </si>
  <si>
    <t>Opaski dziane</t>
  </si>
  <si>
    <t>Opaska dziana  4mx15cm</t>
  </si>
  <si>
    <t>Cena netto</t>
  </si>
  <si>
    <t>Strzelce Op.</t>
  </si>
  <si>
    <t>Szymiszów</t>
  </si>
  <si>
    <t>Leśnica</t>
  </si>
  <si>
    <t>Plaster papierowy 2,5cmx5m</t>
  </si>
  <si>
    <t>Plaster papierowy</t>
  </si>
  <si>
    <t>Kompres gazowy jałowy 17nit 8w 7,0cmx7,0cm a`3szt</t>
  </si>
  <si>
    <t>Maska tlenowa z nebulizatorem rozm. M 210 cm</t>
  </si>
  <si>
    <t>Maska tlenowa z drenem rozm. L 210 cm</t>
  </si>
  <si>
    <t>Maska tlenowa z drenem rozm. M 210 cm</t>
  </si>
  <si>
    <t>Kruszarka do leków 4w1</t>
  </si>
  <si>
    <t>Woda destylowana do koncentratora tlenu 5L</t>
  </si>
  <si>
    <t>Paski do zamykania ran 6x38mm</t>
  </si>
  <si>
    <t>Podkłady jednorazowe 60cmx60cm</t>
  </si>
  <si>
    <t>Ostrze chirurgiczne ze stali węglowej nr 11</t>
  </si>
  <si>
    <t>Wartość netto</t>
  </si>
  <si>
    <t>Wartość brutto</t>
  </si>
  <si>
    <r>
      <t xml:space="preserve">Worek do dobowej zbiórki  </t>
    </r>
    <r>
      <rPr>
        <sz val="11"/>
        <rFont val="Calibri"/>
        <family val="2"/>
        <charset val="238"/>
      </rPr>
      <t>moczu 2l jałowy z zaworkiem</t>
    </r>
  </si>
  <si>
    <t>Nakłuwacz 1,5 mm jednorazowy sterylny</t>
  </si>
  <si>
    <t>Zestaw do przetaczania płynów dożylnych</t>
  </si>
  <si>
    <t>Cewnik - dren do podawania tlenu przez nos 2m</t>
  </si>
  <si>
    <t>Rozszywacz - urządzenie do usuwania zszywek skórnych</t>
  </si>
  <si>
    <r>
      <t>Spongostan 7x5x</t>
    </r>
    <r>
      <rPr>
        <sz val="11"/>
        <rFont val="Calibri"/>
        <family val="2"/>
        <charset val="238"/>
        <scheme val="minor"/>
      </rPr>
      <t>1cm</t>
    </r>
  </si>
  <si>
    <t xml:space="preserve">Ilość </t>
  </si>
  <si>
    <t>Łącznie</t>
  </si>
  <si>
    <t>Data i podpis Wykonawcy</t>
  </si>
  <si>
    <t>………………………………………..</t>
  </si>
  <si>
    <t>Vat %</t>
  </si>
  <si>
    <t>Jednostka miary</t>
  </si>
  <si>
    <t>Inne</t>
  </si>
  <si>
    <t xml:space="preserve">Cewniki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</si>
</sst>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3" fillId="0" borderId="0" xfId="0" applyNumberFormat="1" applyFont="1"/>
    <xf numFmtId="0" fontId="2" fillId="0" borderId="3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5" fillId="0" borderId="1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 wrapText="1"/>
    </xf>
    <xf numFmtId="164" fontId="6" fillId="0" borderId="0" xfId="0" applyNumberFormat="1" applyFont="1"/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22" zoomScaleNormal="100" workbookViewId="0">
      <selection activeCell="B7" sqref="B7"/>
    </sheetView>
  </sheetViews>
  <sheetFormatPr defaultRowHeight="14.4" x14ac:dyDescent="0.3"/>
  <cols>
    <col min="1" max="1" width="16.33203125" customWidth="1"/>
    <col min="2" max="2" width="28.77734375" customWidth="1"/>
    <col min="3" max="3" width="10.21875" customWidth="1"/>
    <col min="4" max="4" width="5.21875" bestFit="1" customWidth="1"/>
    <col min="5" max="5" width="10" style="16" bestFit="1" customWidth="1"/>
    <col min="7" max="8" width="10.5546875" style="16" bestFit="1" customWidth="1"/>
    <col min="9" max="9" width="10.88671875" style="13" hidden="1" customWidth="1"/>
    <col min="10" max="10" width="10" style="13" hidden="1" customWidth="1"/>
    <col min="11" max="11" width="7.109375" style="13" hidden="1" customWidth="1"/>
  </cols>
  <sheetData>
    <row r="1" spans="1:11" s="13" customFormat="1" ht="29.4" thickBot="1" x14ac:dyDescent="0.35">
      <c r="C1" s="43" t="s">
        <v>45</v>
      </c>
      <c r="D1" s="36" t="s">
        <v>40</v>
      </c>
      <c r="E1" s="37" t="s">
        <v>17</v>
      </c>
      <c r="F1" s="38" t="s">
        <v>44</v>
      </c>
      <c r="G1" s="39" t="s">
        <v>32</v>
      </c>
      <c r="H1" s="39" t="s">
        <v>33</v>
      </c>
      <c r="I1" s="10" t="s">
        <v>18</v>
      </c>
      <c r="J1" s="10" t="s">
        <v>19</v>
      </c>
      <c r="K1" s="10" t="s">
        <v>20</v>
      </c>
    </row>
    <row r="2" spans="1:11" ht="15" thickBot="1" x14ac:dyDescent="0.35">
      <c r="A2" s="48" t="s">
        <v>5</v>
      </c>
      <c r="B2" s="4" t="s">
        <v>2</v>
      </c>
      <c r="C2" s="1" t="s">
        <v>0</v>
      </c>
      <c r="D2" s="9">
        <f t="shared" ref="D2:D17" si="0">(I2+J2+K2)</f>
        <v>1</v>
      </c>
      <c r="E2" s="15"/>
      <c r="F2" s="33"/>
      <c r="G2" s="15"/>
      <c r="H2" s="28"/>
      <c r="I2" s="11"/>
      <c r="J2" s="12">
        <v>1</v>
      </c>
      <c r="K2" s="12"/>
    </row>
    <row r="3" spans="1:11" ht="15" thickBot="1" x14ac:dyDescent="0.35">
      <c r="A3" s="49"/>
      <c r="B3" s="5" t="s">
        <v>3</v>
      </c>
      <c r="C3" s="2" t="s">
        <v>0</v>
      </c>
      <c r="D3" s="9">
        <f t="shared" si="0"/>
        <v>3</v>
      </c>
      <c r="E3" s="15"/>
      <c r="F3" s="33"/>
      <c r="G3" s="15"/>
      <c r="H3" s="28"/>
      <c r="I3" s="11"/>
      <c r="J3" s="12">
        <v>3</v>
      </c>
      <c r="K3" s="12"/>
    </row>
    <row r="4" spans="1:11" ht="15" thickBot="1" x14ac:dyDescent="0.35">
      <c r="A4" s="49"/>
      <c r="B4" s="7" t="s">
        <v>4</v>
      </c>
      <c r="C4" s="8" t="s">
        <v>0</v>
      </c>
      <c r="D4" s="9">
        <f t="shared" si="0"/>
        <v>1</v>
      </c>
      <c r="E4" s="15"/>
      <c r="F4" s="33"/>
      <c r="G4" s="15"/>
      <c r="H4" s="28"/>
      <c r="I4" s="11"/>
      <c r="J4" s="12">
        <v>1</v>
      </c>
      <c r="K4" s="12"/>
    </row>
    <row r="5" spans="1:11" ht="29.4" thickBot="1" x14ac:dyDescent="0.35">
      <c r="A5" s="34" t="s">
        <v>6</v>
      </c>
      <c r="B5" s="25" t="s">
        <v>36</v>
      </c>
      <c r="C5" s="44" t="s">
        <v>7</v>
      </c>
      <c r="D5" s="30">
        <f t="shared" si="0"/>
        <v>100</v>
      </c>
      <c r="E5" s="15"/>
      <c r="F5" s="33"/>
      <c r="G5" s="15"/>
      <c r="H5" s="28"/>
      <c r="I5" s="11"/>
      <c r="J5" s="12">
        <v>100</v>
      </c>
      <c r="K5" s="12"/>
    </row>
    <row r="6" spans="1:11" ht="29.4" thickBot="1" x14ac:dyDescent="0.35">
      <c r="A6" s="34" t="s">
        <v>47</v>
      </c>
      <c r="B6" s="19" t="s">
        <v>37</v>
      </c>
      <c r="C6" s="29" t="s">
        <v>7</v>
      </c>
      <c r="D6" s="30">
        <f t="shared" si="0"/>
        <v>20</v>
      </c>
      <c r="E6" s="15"/>
      <c r="F6" s="33"/>
      <c r="G6" s="15"/>
      <c r="H6" s="28"/>
      <c r="I6" s="31"/>
      <c r="J6" s="32">
        <v>20</v>
      </c>
      <c r="K6" s="12"/>
    </row>
    <row r="7" spans="1:11" ht="29.4" thickBot="1" x14ac:dyDescent="0.35">
      <c r="A7" s="51" t="s">
        <v>8</v>
      </c>
      <c r="B7" s="19" t="s">
        <v>35</v>
      </c>
      <c r="C7" s="3" t="s">
        <v>7</v>
      </c>
      <c r="D7" s="9">
        <f t="shared" si="0"/>
        <v>400</v>
      </c>
      <c r="E7" s="15"/>
      <c r="F7" s="33"/>
      <c r="G7" s="15"/>
      <c r="H7" s="28"/>
      <c r="I7" s="11"/>
      <c r="J7" s="12">
        <v>400</v>
      </c>
      <c r="K7" s="12"/>
    </row>
    <row r="8" spans="1:11" ht="29.4" thickBot="1" x14ac:dyDescent="0.35">
      <c r="A8" s="51"/>
      <c r="B8" s="21" t="s">
        <v>26</v>
      </c>
      <c r="C8" s="20" t="s">
        <v>7</v>
      </c>
      <c r="D8" s="9">
        <f t="shared" si="0"/>
        <v>5</v>
      </c>
      <c r="E8" s="15"/>
      <c r="F8" s="33"/>
      <c r="G8" s="15"/>
      <c r="H8" s="28"/>
      <c r="I8" s="11"/>
      <c r="J8" s="12">
        <v>5</v>
      </c>
      <c r="K8" s="12"/>
    </row>
    <row r="9" spans="1:11" ht="29.4" thickBot="1" x14ac:dyDescent="0.35">
      <c r="A9" s="51"/>
      <c r="B9" s="21" t="s">
        <v>25</v>
      </c>
      <c r="C9" s="20" t="s">
        <v>7</v>
      </c>
      <c r="D9" s="9">
        <f t="shared" si="0"/>
        <v>10</v>
      </c>
      <c r="E9" s="15"/>
      <c r="F9" s="33"/>
      <c r="G9" s="15"/>
      <c r="H9" s="28"/>
      <c r="I9" s="11"/>
      <c r="J9" s="12">
        <v>10</v>
      </c>
      <c r="K9" s="12"/>
    </row>
    <row r="10" spans="1:11" ht="29.4" thickBot="1" x14ac:dyDescent="0.35">
      <c r="A10" s="52"/>
      <c r="B10" s="21" t="s">
        <v>24</v>
      </c>
      <c r="C10" s="20" t="s">
        <v>7</v>
      </c>
      <c r="D10" s="9">
        <f t="shared" si="0"/>
        <v>10</v>
      </c>
      <c r="E10" s="15"/>
      <c r="F10" s="33"/>
      <c r="G10" s="15"/>
      <c r="H10" s="28"/>
      <c r="I10" s="11"/>
      <c r="J10" s="12">
        <v>10</v>
      </c>
      <c r="K10" s="12"/>
    </row>
    <row r="11" spans="1:11" ht="29.4" thickBot="1" x14ac:dyDescent="0.35">
      <c r="A11" s="26" t="s">
        <v>9</v>
      </c>
      <c r="B11" s="5" t="s">
        <v>34</v>
      </c>
      <c r="C11" s="2" t="s">
        <v>0</v>
      </c>
      <c r="D11" s="9">
        <f t="shared" si="0"/>
        <v>1</v>
      </c>
      <c r="E11" s="15"/>
      <c r="F11" s="33"/>
      <c r="G11" s="15"/>
      <c r="H11" s="28"/>
      <c r="I11" s="11"/>
      <c r="J11" s="12">
        <v>1</v>
      </c>
      <c r="K11" s="12"/>
    </row>
    <row r="12" spans="1:11" ht="29.4" thickBot="1" x14ac:dyDescent="0.35">
      <c r="A12" s="50" t="s">
        <v>13</v>
      </c>
      <c r="B12" s="5" t="s">
        <v>10</v>
      </c>
      <c r="C12" s="2" t="s">
        <v>0</v>
      </c>
      <c r="D12" s="9">
        <f t="shared" si="0"/>
        <v>100</v>
      </c>
      <c r="E12" s="15"/>
      <c r="F12" s="33"/>
      <c r="G12" s="15"/>
      <c r="H12" s="28"/>
      <c r="I12" s="11"/>
      <c r="J12" s="12">
        <v>100</v>
      </c>
      <c r="K12" s="12"/>
    </row>
    <row r="13" spans="1:11" ht="29.4" thickBot="1" x14ac:dyDescent="0.35">
      <c r="A13" s="51"/>
      <c r="B13" s="5" t="s">
        <v>23</v>
      </c>
      <c r="C13" s="3" t="s">
        <v>11</v>
      </c>
      <c r="D13" s="9">
        <f t="shared" si="0"/>
        <v>600</v>
      </c>
      <c r="E13" s="15"/>
      <c r="F13" s="33"/>
      <c r="G13" s="15"/>
      <c r="H13" s="28"/>
      <c r="I13" s="11"/>
      <c r="J13" s="12">
        <v>600</v>
      </c>
      <c r="K13" s="12"/>
    </row>
    <row r="14" spans="1:11" ht="29.4" thickBot="1" x14ac:dyDescent="0.35">
      <c r="A14" s="51"/>
      <c r="B14" s="6" t="s">
        <v>12</v>
      </c>
      <c r="C14" s="17" t="s">
        <v>11</v>
      </c>
      <c r="D14" s="18">
        <f t="shared" si="0"/>
        <v>1000</v>
      </c>
      <c r="E14" s="45"/>
      <c r="F14" s="46"/>
      <c r="G14" s="45"/>
      <c r="H14" s="47"/>
      <c r="I14" s="11"/>
      <c r="J14" s="12">
        <v>1000</v>
      </c>
      <c r="K14" s="12"/>
    </row>
    <row r="15" spans="1:11" ht="15" thickBot="1" x14ac:dyDescent="0.35">
      <c r="A15" s="54" t="s">
        <v>15</v>
      </c>
      <c r="B15" s="41" t="s">
        <v>14</v>
      </c>
      <c r="C15" s="42" t="s">
        <v>7</v>
      </c>
      <c r="D15" s="9">
        <f t="shared" si="0"/>
        <v>300</v>
      </c>
      <c r="E15" s="15"/>
      <c r="F15" s="33"/>
      <c r="G15" s="15"/>
      <c r="H15" s="15"/>
      <c r="I15" s="11"/>
      <c r="J15" s="12">
        <v>300</v>
      </c>
      <c r="K15" s="12"/>
    </row>
    <row r="16" spans="1:11" ht="15" thickBot="1" x14ac:dyDescent="0.35">
      <c r="A16" s="54"/>
      <c r="B16" s="41" t="s">
        <v>16</v>
      </c>
      <c r="C16" s="42" t="s">
        <v>7</v>
      </c>
      <c r="D16" s="9">
        <f t="shared" si="0"/>
        <v>600</v>
      </c>
      <c r="E16" s="15"/>
      <c r="F16" s="33"/>
      <c r="G16" s="15"/>
      <c r="H16" s="15"/>
      <c r="I16" s="11"/>
      <c r="J16" s="12">
        <v>600</v>
      </c>
      <c r="K16" s="12"/>
    </row>
    <row r="17" spans="1:11" ht="15" thickBot="1" x14ac:dyDescent="0.35">
      <c r="A17" s="34" t="s">
        <v>22</v>
      </c>
      <c r="B17" s="41" t="s">
        <v>21</v>
      </c>
      <c r="C17" s="42" t="s">
        <v>7</v>
      </c>
      <c r="D17" s="9">
        <f t="shared" si="0"/>
        <v>30</v>
      </c>
      <c r="E17" s="15"/>
      <c r="F17" s="33"/>
      <c r="G17" s="15"/>
      <c r="H17" s="15"/>
      <c r="I17" s="11"/>
      <c r="J17" s="12">
        <v>30</v>
      </c>
      <c r="K17" s="12"/>
    </row>
    <row r="18" spans="1:11" ht="29.4" thickBot="1" x14ac:dyDescent="0.35">
      <c r="A18" s="50" t="s">
        <v>46</v>
      </c>
      <c r="B18" s="22" t="s">
        <v>31</v>
      </c>
      <c r="C18" s="14" t="s">
        <v>0</v>
      </c>
      <c r="D18" s="18">
        <f>J18</f>
        <v>1</v>
      </c>
      <c r="E18" s="15"/>
      <c r="F18" s="33"/>
      <c r="G18" s="15"/>
      <c r="H18" s="28"/>
      <c r="I18" s="12"/>
      <c r="J18" s="12">
        <v>1</v>
      </c>
      <c r="K18" s="12">
        <v>1</v>
      </c>
    </row>
    <row r="19" spans="1:11" ht="30.6" customHeight="1" thickBot="1" x14ac:dyDescent="0.35">
      <c r="A19" s="51"/>
      <c r="B19" s="22" t="s">
        <v>38</v>
      </c>
      <c r="C19" s="14" t="s">
        <v>7</v>
      </c>
      <c r="D19" s="9">
        <f t="shared" ref="D19:D24" si="1">(I19+J19+K19)</f>
        <v>8</v>
      </c>
      <c r="E19" s="15"/>
      <c r="F19" s="33"/>
      <c r="G19" s="15"/>
      <c r="H19" s="15"/>
      <c r="I19" s="32"/>
      <c r="J19" s="32">
        <v>8</v>
      </c>
      <c r="K19" s="12"/>
    </row>
    <row r="20" spans="1:11" ht="24" customHeight="1" thickBot="1" x14ac:dyDescent="0.35">
      <c r="A20" s="51"/>
      <c r="B20" s="23" t="s">
        <v>27</v>
      </c>
      <c r="C20" s="24" t="s">
        <v>7</v>
      </c>
      <c r="D20" s="18">
        <f t="shared" si="1"/>
        <v>1</v>
      </c>
      <c r="E20" s="15"/>
      <c r="F20" s="33"/>
      <c r="G20" s="15"/>
      <c r="H20" s="28"/>
      <c r="I20" s="12"/>
      <c r="J20" s="12">
        <v>1</v>
      </c>
      <c r="K20" s="12"/>
    </row>
    <row r="21" spans="1:11" ht="29.4" thickBot="1" x14ac:dyDescent="0.35">
      <c r="A21" s="51"/>
      <c r="B21" s="23" t="s">
        <v>28</v>
      </c>
      <c r="C21" s="24" t="s">
        <v>7</v>
      </c>
      <c r="D21" s="18">
        <f t="shared" si="1"/>
        <v>1</v>
      </c>
      <c r="E21" s="15"/>
      <c r="F21" s="33"/>
      <c r="G21" s="15"/>
      <c r="H21" s="28"/>
      <c r="I21" s="12"/>
      <c r="J21" s="12">
        <v>1</v>
      </c>
      <c r="K21" s="12"/>
    </row>
    <row r="22" spans="1:11" ht="15" thickBot="1" x14ac:dyDescent="0.35">
      <c r="A22" s="51"/>
      <c r="B22" s="23" t="s">
        <v>39</v>
      </c>
      <c r="C22" s="24" t="s">
        <v>7</v>
      </c>
      <c r="D22" s="18">
        <f t="shared" si="1"/>
        <v>3</v>
      </c>
      <c r="E22" s="15"/>
      <c r="F22" s="33"/>
      <c r="G22" s="15"/>
      <c r="H22" s="28"/>
      <c r="I22" s="12"/>
      <c r="J22" s="12">
        <v>3</v>
      </c>
      <c r="K22" s="12"/>
    </row>
    <row r="23" spans="1:11" ht="15" thickBot="1" x14ac:dyDescent="0.35">
      <c r="A23" s="51"/>
      <c r="B23" s="23" t="s">
        <v>29</v>
      </c>
      <c r="C23" s="14" t="s">
        <v>1</v>
      </c>
      <c r="D23" s="18">
        <f t="shared" si="1"/>
        <v>1</v>
      </c>
      <c r="E23" s="15"/>
      <c r="F23" s="33"/>
      <c r="G23" s="15"/>
      <c r="H23" s="28"/>
      <c r="I23" s="12"/>
      <c r="J23" s="12">
        <v>1</v>
      </c>
      <c r="K23" s="12"/>
    </row>
    <row r="24" spans="1:11" ht="29.4" thickBot="1" x14ac:dyDescent="0.35">
      <c r="A24" s="52"/>
      <c r="B24" s="22" t="s">
        <v>30</v>
      </c>
      <c r="C24" s="14" t="s">
        <v>7</v>
      </c>
      <c r="D24" s="9">
        <f t="shared" si="1"/>
        <v>100</v>
      </c>
      <c r="E24" s="15"/>
      <c r="F24" s="33"/>
      <c r="G24" s="15"/>
      <c r="H24" s="28"/>
      <c r="I24" s="32"/>
      <c r="J24" s="32">
        <v>100</v>
      </c>
      <c r="K24" s="12"/>
    </row>
    <row r="25" spans="1:11" s="13" customFormat="1" ht="22.2" customHeight="1" thickBot="1" x14ac:dyDescent="0.35">
      <c r="F25" s="35" t="s">
        <v>41</v>
      </c>
      <c r="G25" s="35"/>
      <c r="H25" s="35"/>
    </row>
    <row r="30" spans="1:11" x14ac:dyDescent="0.3">
      <c r="E30" s="40" t="s">
        <v>43</v>
      </c>
    </row>
    <row r="31" spans="1:11" x14ac:dyDescent="0.3">
      <c r="B31" s="53"/>
      <c r="C31" s="53"/>
      <c r="D31" s="27"/>
      <c r="E31" s="40" t="s">
        <v>42</v>
      </c>
    </row>
  </sheetData>
  <mergeCells count="6">
    <mergeCell ref="A2:A4"/>
    <mergeCell ref="A18:A24"/>
    <mergeCell ref="B31:C31"/>
    <mergeCell ref="A15:A16"/>
    <mergeCell ref="A12:A14"/>
    <mergeCell ref="A7:A10"/>
  </mergeCells>
  <printOptions horizontalCentered="1"/>
  <pageMargins left="0.7" right="0.7" top="0.75" bottom="0.75" header="0.3" footer="0.3"/>
  <pageSetup paperSize="9" orientation="landscape" r:id="rId1"/>
  <headerFooter>
    <oddHeader>&amp;L&amp;"-,Pogrubiony"ZAŁĄCZNIK NR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Szymiszów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Hirsz</dc:creator>
  <cp:lastModifiedBy>Teresa Kunert</cp:lastModifiedBy>
  <cp:lastPrinted>2025-04-11T09:47:55Z</cp:lastPrinted>
  <dcterms:created xsi:type="dcterms:W3CDTF">2025-02-19T11:28:07Z</dcterms:created>
  <dcterms:modified xsi:type="dcterms:W3CDTF">2025-04-11T09:48:40Z</dcterms:modified>
</cp:coreProperties>
</file>